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105" windowWidth="11070" windowHeight="10020" activeTab="0"/>
  </bookViews>
  <sheets>
    <sheet name="S14_GR_GEO_CNTY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<sst xmlns="http://schemas.openxmlformats.org/spreadsheetml/2006/main" count="74" uniqueCount="68">
  <si>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FULL</t>
  </si>
  <si>
    <t>PART</t>
  </si>
  <si>
    <t>TOTAL</t>
  </si>
  <si>
    <t>TIME</t>
  </si>
  <si>
    <t>COUNTY</t>
  </si>
  <si>
    <t>OTHER STATES</t>
  </si>
  <si>
    <t>UNDISCLOSED</t>
  </si>
  <si>
    <t>OUTSIDE USA</t>
  </si>
  <si>
    <t>BUFFALO STATE</t>
  </si>
  <si>
    <t>ALL GRADUATE STUDENTS ENROLLMENT</t>
  </si>
  <si>
    <t>BY COUNTY AND ATTENDANCE</t>
  </si>
  <si>
    <t>[Institutional Research Home]</t>
  </si>
  <si>
    <t>Albany</t>
  </si>
  <si>
    <t>Bronx</t>
  </si>
  <si>
    <t>Broome</t>
  </si>
  <si>
    <t>Cattaraugus</t>
  </si>
  <si>
    <t>Cayuga</t>
  </si>
  <si>
    <t>Chautauqua</t>
  </si>
  <si>
    <t>Chemung</t>
  </si>
  <si>
    <t>Cortland</t>
  </si>
  <si>
    <t>Dutchess</t>
  </si>
  <si>
    <t>Erie</t>
  </si>
  <si>
    <t>Genesee</t>
  </si>
  <si>
    <t>Jefferson</t>
  </si>
  <si>
    <t>Madison</t>
  </si>
  <si>
    <t>Monroe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</si>
  <si>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</si>
  <si>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</si>
  <si>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</si>
  <si>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</si>
  <si>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</si>
  <si>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</si>
  <si>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</si>
  <si>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</si>
  <si>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</si>
  <si>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Queens</t>
  </si>
  <si>
    <t>Rensselaer</t>
  </si>
  <si>
    <t>Rockland</t>
  </si>
  <si>
    <t>Saratoga</t>
  </si>
  <si>
    <t>Steuben</t>
  </si>
  <si>
    <t>Suffolk</t>
  </si>
  <si>
    <t>Tompkins</t>
  </si>
  <si>
    <t>Wayne</t>
  </si>
  <si>
    <t>Westchester</t>
  </si>
  <si>
    <t>Wyoming</t>
  </si>
  <si>
    <t>Allegany</t>
  </si>
  <si>
    <t>Kings</t>
  </si>
  <si>
    <t>New York</t>
  </si>
  <si>
    <t>Schenectady</t>
  </si>
  <si>
    <t>Seneca</t>
  </si>
  <si>
    <t>Herkimer</t>
  </si>
  <si>
    <t>Richmond</t>
  </si>
  <si>
    <t>Yates</t>
  </si>
  <si>
    <t>All Graduate Students</t>
  </si>
  <si>
    <t>New Graduate Students</t>
  </si>
  <si>
    <t>[Spring 2014 - Fact Sheet]</t>
  </si>
  <si>
    <t>Spring 2014</t>
  </si>
  <si>
    <t>Total Undergraduate Students</t>
  </si>
  <si>
    <t>IGPE Contract Sdutents</t>
  </si>
  <si>
    <t>Total Graduate Students w. IGPE Contacts</t>
  </si>
  <si>
    <t>Chenango</t>
  </si>
  <si>
    <t>Clinton</t>
  </si>
  <si>
    <t>Delaware</t>
  </si>
  <si>
    <t>Lewis</t>
  </si>
  <si>
    <t>Montgomery</t>
  </si>
  <si>
    <t>Schoharie</t>
  </si>
  <si>
    <t>Tioga</t>
  </si>
  <si>
    <t>Ulster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</si>
</sst>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3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2"/>
      <color indexed="5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0" fontId="4" fillId="33" borderId="0" xfId="53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..\..\index.html" TargetMode="External" /><Relationship Id="rId3" Type="http://schemas.openxmlformats.org/officeDocument/2006/relationships/hyperlink" Target="../factspring14.html" TargetMode="External" /><Relationship Id="rId4" Type="http://schemas.openxmlformats.org/officeDocument/2006/relationships/hyperlink" Target="..\..\index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4"/>
  <sheetViews>
    <sheetView showGridLines="0" tabSelected="1" zoomScalePageLayoutView="0" workbookViewId="0" topLeftCell="A1">
      <selection activeCell="C81" sqref="C81"/>
    </sheetView>
  </sheetViews>
  <sheetFormatPr defaultColWidth="9.140625" defaultRowHeight="12.75"/>
  <cols>
    <col min="1" max="1" width="33.28125" style="2" bestFit="1" customWidth="1"/>
    <col min="2" max="2" width="12.140625" style="2" customWidth="1"/>
    <col min="3" max="3" width="11.8515625" style="2" customWidth="1"/>
    <col min="4" max="4" width="11.7109375" style="2" customWidth="1"/>
    <col min="5" max="5" width="12.00390625" style="2" customWidth="1"/>
    <col min="6" max="6" width="10.421875" style="2" customWidth="1"/>
    <col min="7" max="16384" width="9.140625" style="2" customWidth="1"/>
  </cols>
  <sheetData>
    <row r="2" spans="1:6" ht="15.75">
      <c r="A2" s="13" t="s">
        <v>8</v>
      </c>
      <c r="B2" s="13"/>
      <c r="C2" s="13"/>
      <c r="D2" s="13"/>
      <c r="E2" s="13"/>
      <c r="F2" s="13"/>
    </row>
    <row r="3" spans="1:6" ht="15.75">
      <c r="A3" s="13" t="s">
        <v>9</v>
      </c>
      <c r="B3" s="13"/>
      <c r="C3" s="13"/>
      <c r="D3" s="13"/>
      <c r="E3" s="13"/>
      <c r="F3" s="13"/>
    </row>
    <row r="4" spans="1:6" ht="15.75">
      <c r="A4" s="13" t="s">
        <v>10</v>
      </c>
      <c r="B4" s="13"/>
      <c r="C4" s="13"/>
      <c r="D4" s="13"/>
      <c r="E4" s="13"/>
      <c r="F4" s="13"/>
    </row>
    <row r="5" spans="1:6" ht="15.75">
      <c r="A5" s="13" t="s">
        <v>56</v>
      </c>
      <c r="B5" s="13"/>
      <c r="C5" s="13"/>
      <c r="D5" s="13"/>
      <c r="E5" s="13"/>
      <c r="F5" s="13"/>
    </row>
    <row r="6" spans="1:4" ht="15.75">
      <c r="A6" s="1"/>
      <c r="B6" s="1"/>
      <c r="C6" s="1"/>
      <c r="D6" s="1"/>
    </row>
    <row r="7" spans="1:4" ht="15.75">
      <c r="A7" s="1"/>
      <c r="B7" s="1"/>
      <c r="C7" s="1"/>
      <c r="D7" s="1"/>
    </row>
    <row r="8" spans="1:6" ht="15.75">
      <c r="A8" s="3"/>
      <c r="B8" s="14" t="s">
        <v>53</v>
      </c>
      <c r="C8" s="14"/>
      <c r="D8" s="14"/>
      <c r="E8" s="14" t="s">
        <v>54</v>
      </c>
      <c r="F8" s="14"/>
    </row>
    <row r="9" spans="1:6" ht="12.75">
      <c r="A9" s="4"/>
      <c r="B9" s="5"/>
      <c r="C9" s="5" t="s">
        <v>0</v>
      </c>
      <c r="D9" s="5" t="s">
        <v>1</v>
      </c>
      <c r="E9" s="5" t="s">
        <v>0</v>
      </c>
      <c r="F9" s="5" t="s">
        <v>1</v>
      </c>
    </row>
    <row r="10" spans="1:6" ht="12.75">
      <c r="A10" s="4" t="s">
        <v>4</v>
      </c>
      <c r="B10" s="5" t="s">
        <v>2</v>
      </c>
      <c r="C10" s="5" t="s">
        <v>3</v>
      </c>
      <c r="D10" s="5" t="s">
        <v>3</v>
      </c>
      <c r="E10" s="5" t="s">
        <v>3</v>
      </c>
      <c r="F10" s="5" t="s">
        <v>3</v>
      </c>
    </row>
    <row r="12" spans="1:6" ht="15">
      <c r="A12" s="7" t="s">
        <v>47</v>
      </c>
      <c r="B12" s="8">
        <f>SUM(B13:B61)</f>
        <v>1142</v>
      </c>
      <c r="C12" s="8">
        <f>SUM(C13:C56)</f>
        <v>391</v>
      </c>
      <c r="D12" s="8">
        <f>SUM(D13:D56)</f>
        <v>732</v>
      </c>
      <c r="E12" s="8">
        <f>SUM(E13:E57)</f>
        <v>80</v>
      </c>
      <c r="F12" s="8">
        <f>SUM(F13:F57)</f>
        <v>148</v>
      </c>
    </row>
    <row r="13" spans="1:6" ht="12.75">
      <c r="A13" s="10" t="s">
        <v>12</v>
      </c>
      <c r="B13" s="8">
        <f aca="true" t="shared" si="0" ref="B13:B38">SUM(C13:D13)</f>
        <v>7</v>
      </c>
      <c r="C13" s="11">
        <v>4</v>
      </c>
      <c r="D13" s="11">
        <v>3</v>
      </c>
      <c r="E13" s="11">
        <v>1</v>
      </c>
      <c r="F13" s="11">
        <v>1</v>
      </c>
    </row>
    <row r="14" spans="1:6" ht="12.75">
      <c r="A14" s="10" t="s">
        <v>45</v>
      </c>
      <c r="B14" s="8">
        <f t="shared" si="0"/>
        <v>4</v>
      </c>
      <c r="C14" s="11">
        <v>2</v>
      </c>
      <c r="D14" s="11">
        <v>2</v>
      </c>
      <c r="E14" s="11"/>
      <c r="F14" s="11"/>
    </row>
    <row r="15" spans="1:6" ht="12.75">
      <c r="A15" s="10" t="s">
        <v>13</v>
      </c>
      <c r="B15" s="8">
        <f t="shared" si="0"/>
        <v>9</v>
      </c>
      <c r="C15" s="11">
        <v>4</v>
      </c>
      <c r="D15" s="11">
        <v>5</v>
      </c>
      <c r="E15" s="11">
        <v>1</v>
      </c>
      <c r="F15" s="11">
        <v>2</v>
      </c>
    </row>
    <row r="16" spans="1:6" ht="12.75">
      <c r="A16" s="10" t="s">
        <v>14</v>
      </c>
      <c r="B16" s="8">
        <f t="shared" si="0"/>
        <v>3</v>
      </c>
      <c r="C16" s="11">
        <v>2</v>
      </c>
      <c r="D16" s="11">
        <v>1</v>
      </c>
      <c r="E16" s="11"/>
      <c r="F16" s="11"/>
    </row>
    <row r="17" spans="1:6" ht="12.75">
      <c r="A17" s="10" t="s">
        <v>15</v>
      </c>
      <c r="B17" s="8">
        <f t="shared" si="0"/>
        <v>6</v>
      </c>
      <c r="C17" s="11">
        <v>2</v>
      </c>
      <c r="D17" s="11">
        <v>4</v>
      </c>
      <c r="E17" s="11">
        <v>2</v>
      </c>
      <c r="F17" s="11"/>
    </row>
    <row r="18" spans="1:6" ht="12.75">
      <c r="A18" s="10" t="s">
        <v>16</v>
      </c>
      <c r="B18" s="8">
        <f t="shared" si="0"/>
        <v>2</v>
      </c>
      <c r="C18" s="11">
        <v>1</v>
      </c>
      <c r="D18" s="11">
        <v>1</v>
      </c>
      <c r="E18" s="11"/>
      <c r="F18" s="11">
        <v>1</v>
      </c>
    </row>
    <row r="19" spans="1:6" ht="12.75">
      <c r="A19" s="10" t="s">
        <v>17</v>
      </c>
      <c r="B19" s="8">
        <f t="shared" si="0"/>
        <v>13</v>
      </c>
      <c r="C19" s="11">
        <v>4</v>
      </c>
      <c r="D19" s="11">
        <v>9</v>
      </c>
      <c r="E19" s="11"/>
      <c r="F19" s="11">
        <v>1</v>
      </c>
    </row>
    <row r="20" spans="1:6" ht="12.75">
      <c r="A20" s="10" t="s">
        <v>18</v>
      </c>
      <c r="B20" s="8">
        <f t="shared" si="0"/>
        <v>3</v>
      </c>
      <c r="C20" s="11"/>
      <c r="D20" s="11">
        <v>3</v>
      </c>
      <c r="E20" s="11"/>
      <c r="F20" s="11">
        <v>1</v>
      </c>
    </row>
    <row r="21" spans="1:6" ht="12.75">
      <c r="A21" s="10" t="s">
        <v>60</v>
      </c>
      <c r="B21" s="8">
        <f t="shared" si="0"/>
        <v>1</v>
      </c>
      <c r="C21" s="11"/>
      <c r="D21" s="11">
        <v>1</v>
      </c>
      <c r="E21" s="11"/>
      <c r="F21" s="11"/>
    </row>
    <row r="22" spans="1:6" ht="12.75">
      <c r="A22" s="10" t="s">
        <v>61</v>
      </c>
      <c r="B22" s="8">
        <f t="shared" si="0"/>
        <v>4</v>
      </c>
      <c r="C22" s="11"/>
      <c r="D22" s="11">
        <v>4</v>
      </c>
      <c r="E22" s="11"/>
      <c r="F22" s="11">
        <v>1</v>
      </c>
    </row>
    <row r="23" spans="1:6" ht="12.75">
      <c r="A23" s="10" t="s">
        <v>19</v>
      </c>
      <c r="B23" s="8">
        <f t="shared" si="0"/>
        <v>1</v>
      </c>
      <c r="C23" s="11"/>
      <c r="D23" s="11">
        <v>1</v>
      </c>
      <c r="E23" s="11"/>
      <c r="F23" s="11">
        <v>1</v>
      </c>
    </row>
    <row r="24" spans="1:6" ht="12.75">
      <c r="A24" s="10" t="s">
        <v>62</v>
      </c>
      <c r="B24" s="8">
        <f t="shared" si="0"/>
        <v>1</v>
      </c>
      <c r="C24" s="11"/>
      <c r="D24" s="11">
        <v>1</v>
      </c>
      <c r="E24" s="11"/>
      <c r="F24" s="11"/>
    </row>
    <row r="25" spans="1:6" ht="12.75">
      <c r="A25" s="10" t="s">
        <v>20</v>
      </c>
      <c r="B25" s="8">
        <f t="shared" si="0"/>
        <v>3</v>
      </c>
      <c r="C25" s="11">
        <v>2</v>
      </c>
      <c r="D25" s="11">
        <v>1</v>
      </c>
      <c r="E25" s="11"/>
      <c r="F25" s="11"/>
    </row>
    <row r="26" spans="1:6" ht="12.75">
      <c r="A26" s="10" t="s">
        <v>21</v>
      </c>
      <c r="B26" s="8">
        <f t="shared" si="0"/>
        <v>780</v>
      </c>
      <c r="C26" s="11">
        <v>273</v>
      </c>
      <c r="D26" s="11">
        <v>507</v>
      </c>
      <c r="E26" s="11">
        <v>58</v>
      </c>
      <c r="F26" s="11">
        <v>86</v>
      </c>
    </row>
    <row r="27" spans="1:6" ht="12.75">
      <c r="A27" s="10" t="s">
        <v>22</v>
      </c>
      <c r="B27" s="8">
        <f t="shared" si="0"/>
        <v>15</v>
      </c>
      <c r="C27" s="11">
        <v>6</v>
      </c>
      <c r="D27" s="11">
        <v>9</v>
      </c>
      <c r="E27" s="11"/>
      <c r="F27" s="11">
        <v>3</v>
      </c>
    </row>
    <row r="28" spans="1:6" ht="12.75">
      <c r="A28" s="10" t="s">
        <v>50</v>
      </c>
      <c r="B28" s="8">
        <f t="shared" si="0"/>
        <v>2</v>
      </c>
      <c r="C28" s="11"/>
      <c r="D28" s="11">
        <v>2</v>
      </c>
      <c r="E28" s="11"/>
      <c r="F28" s="11">
        <v>1</v>
      </c>
    </row>
    <row r="29" spans="1:6" ht="12.75">
      <c r="A29" s="10" t="s">
        <v>23</v>
      </c>
      <c r="B29" s="8">
        <f t="shared" si="0"/>
        <v>1</v>
      </c>
      <c r="C29" s="11"/>
      <c r="D29" s="11">
        <v>1</v>
      </c>
      <c r="E29" s="11"/>
      <c r="F29" s="11">
        <v>1</v>
      </c>
    </row>
    <row r="30" spans="1:6" ht="12.75">
      <c r="A30" s="10" t="s">
        <v>46</v>
      </c>
      <c r="B30" s="8">
        <f t="shared" si="0"/>
        <v>18</v>
      </c>
      <c r="C30" s="11">
        <v>9</v>
      </c>
      <c r="D30" s="11">
        <v>9</v>
      </c>
      <c r="E30" s="11">
        <v>2</v>
      </c>
      <c r="F30" s="11">
        <v>3</v>
      </c>
    </row>
    <row r="31" spans="1:6" ht="12.75">
      <c r="A31" s="10" t="s">
        <v>63</v>
      </c>
      <c r="B31" s="8">
        <f t="shared" si="0"/>
        <v>1</v>
      </c>
      <c r="C31" s="11">
        <v>1</v>
      </c>
      <c r="D31" s="11"/>
      <c r="E31" s="11"/>
      <c r="F31" s="11"/>
    </row>
    <row r="32" spans="1:6" ht="12.75">
      <c r="A32" s="10" t="s">
        <v>24</v>
      </c>
      <c r="B32" s="8">
        <f t="shared" si="0"/>
        <v>4</v>
      </c>
      <c r="C32" s="11">
        <v>1</v>
      </c>
      <c r="D32" s="11">
        <v>3</v>
      </c>
      <c r="E32" s="11"/>
      <c r="F32" s="11">
        <v>1</v>
      </c>
    </row>
    <row r="33" spans="1:6" ht="12.75">
      <c r="A33" s="10" t="s">
        <v>25</v>
      </c>
      <c r="B33" s="8">
        <f t="shared" si="0"/>
        <v>28</v>
      </c>
      <c r="C33" s="11">
        <v>8</v>
      </c>
      <c r="D33" s="11">
        <v>20</v>
      </c>
      <c r="E33" s="11"/>
      <c r="F33" s="11">
        <v>3</v>
      </c>
    </row>
    <row r="34" spans="1:6" ht="12.75">
      <c r="A34" s="10" t="s">
        <v>64</v>
      </c>
      <c r="B34" s="8">
        <f t="shared" si="0"/>
        <v>1</v>
      </c>
      <c r="C34" s="11"/>
      <c r="D34" s="11">
        <v>1</v>
      </c>
      <c r="E34" s="11"/>
      <c r="F34" s="11"/>
    </row>
    <row r="35" spans="1:6" ht="12.75">
      <c r="A35" s="10" t="s">
        <v>26</v>
      </c>
      <c r="B35" s="8">
        <f t="shared" si="0"/>
        <v>18</v>
      </c>
      <c r="C35" s="11">
        <v>3</v>
      </c>
      <c r="D35" s="11">
        <v>15</v>
      </c>
      <c r="E35" s="11">
        <v>1</v>
      </c>
      <c r="F35" s="11">
        <v>5</v>
      </c>
    </row>
    <row r="36" spans="1:6" ht="12.75">
      <c r="A36" s="10" t="s">
        <v>47</v>
      </c>
      <c r="B36" s="8">
        <f t="shared" si="0"/>
        <v>7</v>
      </c>
      <c r="C36" s="11">
        <v>2</v>
      </c>
      <c r="D36" s="11">
        <v>5</v>
      </c>
      <c r="E36" s="11"/>
      <c r="F36" s="11">
        <v>3</v>
      </c>
    </row>
    <row r="37" spans="1:6" ht="12.75">
      <c r="A37" s="10" t="s">
        <v>27</v>
      </c>
      <c r="B37" s="8">
        <f t="shared" si="0"/>
        <v>110</v>
      </c>
      <c r="C37" s="11">
        <v>42</v>
      </c>
      <c r="D37" s="11">
        <v>68</v>
      </c>
      <c r="E37" s="11">
        <v>8</v>
      </c>
      <c r="F37" s="11">
        <v>7</v>
      </c>
    </row>
    <row r="38" spans="1:6" ht="12.75">
      <c r="A38" s="10" t="s">
        <v>28</v>
      </c>
      <c r="B38" s="8">
        <f t="shared" si="0"/>
        <v>4</v>
      </c>
      <c r="C38" s="11">
        <v>1</v>
      </c>
      <c r="D38" s="11">
        <v>3</v>
      </c>
      <c r="E38" s="11">
        <v>1</v>
      </c>
      <c r="F38" s="11">
        <v>1</v>
      </c>
    </row>
    <row r="39" spans="1:6" ht="12.75">
      <c r="A39" s="10" t="s">
        <v>29</v>
      </c>
      <c r="B39" s="8">
        <f aca="true" t="shared" si="1" ref="B39:B61">SUM(C38:D38)</f>
        <v>4</v>
      </c>
      <c r="C39" s="11">
        <v>3</v>
      </c>
      <c r="D39" s="11">
        <v>5</v>
      </c>
      <c r="E39" s="11">
        <v>1</v>
      </c>
      <c r="F39" s="11">
        <v>2</v>
      </c>
    </row>
    <row r="40" spans="1:6" ht="12.75">
      <c r="A40" s="10" t="s">
        <v>30</v>
      </c>
      <c r="B40" s="8">
        <f t="shared" si="1"/>
        <v>8</v>
      </c>
      <c r="C40" s="11">
        <v>2</v>
      </c>
      <c r="D40" s="11"/>
      <c r="E40" s="11"/>
      <c r="F40" s="11"/>
    </row>
    <row r="41" spans="1:6" ht="12.75">
      <c r="A41" s="10" t="s">
        <v>31</v>
      </c>
      <c r="B41" s="8">
        <f t="shared" si="1"/>
        <v>2</v>
      </c>
      <c r="C41" s="11"/>
      <c r="D41" s="11">
        <v>1</v>
      </c>
      <c r="E41" s="11"/>
      <c r="F41" s="11"/>
    </row>
    <row r="42" spans="1:6" ht="12.75">
      <c r="A42" s="10" t="s">
        <v>32</v>
      </c>
      <c r="B42" s="8">
        <f t="shared" si="1"/>
        <v>1</v>
      </c>
      <c r="C42" s="11">
        <v>2</v>
      </c>
      <c r="D42" s="11"/>
      <c r="E42" s="11">
        <v>1</v>
      </c>
      <c r="F42" s="11"/>
    </row>
    <row r="43" spans="1:6" ht="12.75">
      <c r="A43" s="10" t="s">
        <v>33</v>
      </c>
      <c r="B43" s="8">
        <f t="shared" si="1"/>
        <v>2</v>
      </c>
      <c r="C43" s="11"/>
      <c r="D43" s="11">
        <v>2</v>
      </c>
      <c r="E43" s="11"/>
      <c r="F43" s="11">
        <v>1</v>
      </c>
    </row>
    <row r="44" spans="1:6" ht="12.75">
      <c r="A44" s="10" t="s">
        <v>34</v>
      </c>
      <c r="B44" s="8">
        <f t="shared" si="1"/>
        <v>2</v>
      </c>
      <c r="C44" s="11"/>
      <c r="D44" s="11">
        <v>2</v>
      </c>
      <c r="E44" s="11"/>
      <c r="F44" s="11">
        <v>1</v>
      </c>
    </row>
    <row r="45" spans="1:6" ht="12.75">
      <c r="A45" s="10" t="s">
        <v>35</v>
      </c>
      <c r="B45" s="8">
        <f t="shared" si="1"/>
        <v>2</v>
      </c>
      <c r="C45" s="11">
        <v>2</v>
      </c>
      <c r="D45" s="11">
        <v>10</v>
      </c>
      <c r="E45" s="11">
        <v>1</v>
      </c>
      <c r="F45" s="11">
        <v>3</v>
      </c>
    </row>
    <row r="46" spans="1:6" ht="12.75">
      <c r="A46" s="10" t="s">
        <v>36</v>
      </c>
      <c r="B46" s="8">
        <f t="shared" si="1"/>
        <v>12</v>
      </c>
      <c r="C46" s="11">
        <v>1</v>
      </c>
      <c r="D46" s="11">
        <v>1</v>
      </c>
      <c r="E46" s="11">
        <v>1</v>
      </c>
      <c r="F46" s="11"/>
    </row>
    <row r="47" spans="1:6" ht="12.75">
      <c r="A47" s="10" t="s">
        <v>51</v>
      </c>
      <c r="B47" s="8">
        <f t="shared" si="1"/>
        <v>2</v>
      </c>
      <c r="C47" s="11">
        <v>1</v>
      </c>
      <c r="D47" s="11">
        <v>2</v>
      </c>
      <c r="E47" s="11">
        <v>1</v>
      </c>
      <c r="F47" s="11">
        <v>1</v>
      </c>
    </row>
    <row r="48" spans="1:6" ht="12.75">
      <c r="A48" s="10" t="s">
        <v>37</v>
      </c>
      <c r="B48" s="8">
        <f t="shared" si="1"/>
        <v>3</v>
      </c>
      <c r="C48" s="11">
        <v>1</v>
      </c>
      <c r="D48" s="11">
        <v>5</v>
      </c>
      <c r="E48" s="11"/>
      <c r="F48" s="11">
        <v>2</v>
      </c>
    </row>
    <row r="49" spans="1:6" ht="12.75">
      <c r="A49" s="10" t="s">
        <v>38</v>
      </c>
      <c r="B49" s="8">
        <f t="shared" si="1"/>
        <v>6</v>
      </c>
      <c r="C49" s="11"/>
      <c r="D49" s="11">
        <v>1</v>
      </c>
      <c r="E49" s="11"/>
      <c r="F49" s="11"/>
    </row>
    <row r="50" spans="1:6" ht="12.75">
      <c r="A50" s="10" t="s">
        <v>48</v>
      </c>
      <c r="B50" s="8">
        <f t="shared" si="1"/>
        <v>1</v>
      </c>
      <c r="C50" s="11">
        <v>2</v>
      </c>
      <c r="D50" s="11">
        <v>4</v>
      </c>
      <c r="E50" s="11"/>
      <c r="F50" s="11">
        <v>1</v>
      </c>
    </row>
    <row r="51" spans="1:6" ht="12.75">
      <c r="A51" s="10" t="s">
        <v>65</v>
      </c>
      <c r="B51" s="8">
        <f t="shared" si="1"/>
        <v>6</v>
      </c>
      <c r="C51" s="11"/>
      <c r="D51" s="11">
        <v>1</v>
      </c>
      <c r="E51" s="11"/>
      <c r="F51" s="11"/>
    </row>
    <row r="52" spans="1:6" ht="12.75">
      <c r="A52" s="10" t="s">
        <v>49</v>
      </c>
      <c r="B52" s="8">
        <f t="shared" si="1"/>
        <v>1</v>
      </c>
      <c r="C52" s="11">
        <v>1</v>
      </c>
      <c r="D52" s="11">
        <v>2</v>
      </c>
      <c r="E52" s="11"/>
      <c r="F52" s="11">
        <v>1</v>
      </c>
    </row>
    <row r="53" spans="1:6" ht="12.75">
      <c r="A53" s="10" t="s">
        <v>39</v>
      </c>
      <c r="B53" s="8">
        <f t="shared" si="1"/>
        <v>3</v>
      </c>
      <c r="C53" s="11">
        <v>3</v>
      </c>
      <c r="D53" s="11">
        <v>3</v>
      </c>
      <c r="E53" s="11">
        <v>1</v>
      </c>
      <c r="F53" s="11">
        <v>2</v>
      </c>
    </row>
    <row r="54" spans="1:6" ht="12.75">
      <c r="A54" s="10" t="s">
        <v>40</v>
      </c>
      <c r="B54" s="8">
        <f t="shared" si="1"/>
        <v>6</v>
      </c>
      <c r="C54" s="11">
        <v>4</v>
      </c>
      <c r="D54" s="11">
        <v>10</v>
      </c>
      <c r="E54" s="11"/>
      <c r="F54" s="11">
        <v>6</v>
      </c>
    </row>
    <row r="55" spans="1:6" ht="12.75">
      <c r="A55" s="10" t="s">
        <v>66</v>
      </c>
      <c r="B55" s="8">
        <f t="shared" si="1"/>
        <v>14</v>
      </c>
      <c r="C55" s="11">
        <v>1</v>
      </c>
      <c r="D55" s="11">
        <v>1</v>
      </c>
      <c r="E55" s="11"/>
      <c r="F55" s="11">
        <v>1</v>
      </c>
    </row>
    <row r="56" spans="1:6" ht="12.75">
      <c r="A56" s="10" t="s">
        <v>41</v>
      </c>
      <c r="B56" s="8">
        <f t="shared" si="1"/>
        <v>2</v>
      </c>
      <c r="C56" s="11">
        <v>1</v>
      </c>
      <c r="D56" s="11">
        <v>3</v>
      </c>
      <c r="E56" s="11"/>
      <c r="F56" s="11">
        <v>3</v>
      </c>
    </row>
    <row r="57" spans="1:6" ht="12.75">
      <c r="A57" s="10" t="s">
        <v>67</v>
      </c>
      <c r="B57" s="8">
        <f t="shared" si="1"/>
        <v>4</v>
      </c>
      <c r="C57" s="11"/>
      <c r="D57" s="11">
        <v>2</v>
      </c>
      <c r="E57" s="11"/>
      <c r="F57" s="11">
        <v>2</v>
      </c>
    </row>
    <row r="58" spans="1:6" ht="12.75">
      <c r="A58" s="10" t="s">
        <v>42</v>
      </c>
      <c r="B58" s="8">
        <f t="shared" si="1"/>
        <v>2</v>
      </c>
      <c r="C58" s="11">
        <v>1</v>
      </c>
      <c r="D58" s="11"/>
      <c r="E58" s="11"/>
      <c r="F58" s="11"/>
    </row>
    <row r="59" spans="1:6" ht="12.75">
      <c r="A59" s="10" t="s">
        <v>43</v>
      </c>
      <c r="B59" s="8">
        <f t="shared" si="1"/>
        <v>1</v>
      </c>
      <c r="C59" s="11"/>
      <c r="D59" s="11">
        <v>8</v>
      </c>
      <c r="E59" s="11"/>
      <c r="F59" s="11">
        <v>2</v>
      </c>
    </row>
    <row r="60" spans="1:6" ht="12.75">
      <c r="A60" s="10" t="s">
        <v>44</v>
      </c>
      <c r="B60" s="8">
        <f t="shared" si="1"/>
        <v>8</v>
      </c>
      <c r="C60" s="11">
        <v>3</v>
      </c>
      <c r="D60" s="11">
        <v>1</v>
      </c>
      <c r="E60" s="11"/>
      <c r="F60" s="11"/>
    </row>
    <row r="61" spans="1:6" ht="12.75">
      <c r="A61" s="10" t="s">
        <v>52</v>
      </c>
      <c r="B61" s="8">
        <f t="shared" si="1"/>
        <v>4</v>
      </c>
      <c r="C61" s="11">
        <v>1</v>
      </c>
      <c r="D61" s="11">
        <v>1</v>
      </c>
      <c r="E61" s="11"/>
      <c r="F61" s="11">
        <v>1</v>
      </c>
    </row>
    <row r="62" spans="1:6" ht="12.75">
      <c r="A62" s="8"/>
      <c r="B62" s="8"/>
      <c r="E62" s="8"/>
      <c r="F62" s="8"/>
    </row>
    <row r="63" spans="1:6" ht="12.75">
      <c r="A63" s="2" t="s">
        <v>5</v>
      </c>
      <c r="B63" s="8">
        <f>SUM(C63:D63)</f>
        <v>71</v>
      </c>
      <c r="C63" s="8">
        <v>25</v>
      </c>
      <c r="D63" s="8">
        <v>46</v>
      </c>
      <c r="E63" s="8">
        <v>0</v>
      </c>
      <c r="F63" s="8">
        <v>9</v>
      </c>
    </row>
    <row r="64" spans="1:6" ht="12.75">
      <c r="A64" s="6" t="s">
        <v>7</v>
      </c>
      <c r="B64" s="8">
        <f>SUM(C64:D64)</f>
        <v>34</v>
      </c>
      <c r="C64" s="8">
        <v>20</v>
      </c>
      <c r="D64" s="8">
        <v>14</v>
      </c>
      <c r="E64" s="8">
        <v>5</v>
      </c>
      <c r="F64" s="8">
        <v>4</v>
      </c>
    </row>
    <row r="65" spans="1:6" ht="12.75">
      <c r="A65" s="6" t="s">
        <v>6</v>
      </c>
      <c r="B65" s="8">
        <f>SUM(C65:D65)</f>
        <v>4</v>
      </c>
      <c r="C65" s="8">
        <v>0</v>
      </c>
      <c r="D65" s="8">
        <v>4</v>
      </c>
      <c r="E65" s="8">
        <v>0</v>
      </c>
      <c r="F65" s="8">
        <v>0</v>
      </c>
    </row>
    <row r="67" spans="1:6" ht="12.75">
      <c r="A67" s="9" t="s">
        <v>57</v>
      </c>
      <c r="B67" s="9">
        <f>SUM(C67:D67)</f>
        <v>1232</v>
      </c>
      <c r="C67" s="9">
        <f>SUM(C63:C65,C12)</f>
        <v>436</v>
      </c>
      <c r="D67" s="9">
        <f>SUM(D63:D65,D12)</f>
        <v>796</v>
      </c>
      <c r="E67" s="9">
        <f>SUM(E63:E65,E12)</f>
        <v>85</v>
      </c>
      <c r="F67" s="9">
        <f>SUM(F63:F65,F12)</f>
        <v>161</v>
      </c>
    </row>
    <row r="69" spans="1:4" ht="12.75">
      <c r="A69" s="2" t="s">
        <v>58</v>
      </c>
      <c r="B69" s="2">
        <f>SUM(C69:D69)</f>
        <v>1101</v>
      </c>
      <c r="C69" s="2">
        <v>87</v>
      </c>
      <c r="D69" s="2">
        <v>1014</v>
      </c>
    </row>
    <row r="71" spans="1:6" ht="12.75">
      <c r="A71" s="2" t="s">
        <v>59</v>
      </c>
      <c r="B71" s="2">
        <f>SUM(B67:B69)</f>
        <v>2333</v>
      </c>
      <c r="C71" s="2">
        <f>SUM(C67:C69)</f>
        <v>523</v>
      </c>
      <c r="D71" s="2">
        <f>SUM(D67:D69)</f>
        <v>1810</v>
      </c>
      <c r="E71" s="2">
        <f>SUM(E67:E69)</f>
        <v>85</v>
      </c>
      <c r="F71" s="2">
        <f>SUM(F67:F69)</f>
        <v>161</v>
      </c>
    </row>
    <row r="73" spans="1:6" ht="12.75">
      <c r="A73" s="12" t="s">
        <v>55</v>
      </c>
      <c r="B73" s="12"/>
      <c r="C73" s="12"/>
      <c r="D73" s="12"/>
      <c r="E73" s="12"/>
      <c r="F73" s="12"/>
    </row>
    <row r="74" spans="1:6" ht="12.75">
      <c r="A74" s="12" t="s">
        <v>11</v>
      </c>
      <c r="B74" s="12"/>
      <c r="C74" s="12"/>
      <c r="D74" s="12"/>
      <c r="E74" s="12"/>
      <c r="F74" s="12"/>
    </row>
  </sheetData>
  <sheetProtection password="975D" sheet="1"/>
  <mergeCells count="8">
    <mergeCell ref="A73:F73"/>
    <mergeCell ref="A74:F74"/>
    <mergeCell ref="A2:F2"/>
    <mergeCell ref="A3:F3"/>
    <mergeCell ref="A4:F4"/>
    <mergeCell ref="B8:D8"/>
    <mergeCell ref="E8:F8"/>
    <mergeCell ref="A5:F5"/>
  </mergeCells>
  <hyperlinks>
    <hyperlink ref="A73:D73" r:id="rId1" display="[Spring 2013 - Fact Sheet]"/>
    <hyperlink ref="A74:D74" r:id="rId2" display="[Institutional Research Home]"/>
    <hyperlink ref="A73:F73" r:id="rId3" display="[Spring 2014 - Fact Sheet]"/>
    <hyperlink ref="A74:F74" r:id="rId4" display="[Institutional Research Home]"/>
  </hyperlinks>
  <printOptions/>
  <pageMargins left="1.67" right="0.75" top="0.71" bottom="0.63" header="0.5" footer="0.5"/>
  <pageSetup fitToHeight="1" fitToWidth="1" horizontalDpi="600" verticalDpi="600" orientation="portrait" scale="73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2014-11-05T15:53:37Z</cp:lastPrinted>
  <dcterms:created xsi:type="dcterms:W3CDTF">2001-11-23T03:30:54Z</dcterms:created>
  <dcterms:modified xsi:type="dcterms:W3CDTF">2014-11-26T18:17:56Z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